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642ad0ded38dff43/Bakkerij/bakkerij oktober 2020/prijslijsten/2022/"/>
    </mc:Choice>
  </mc:AlternateContent>
  <xr:revisionPtr revIDLastSave="16" documentId="8_{85D088F1-DBC6-4C13-8310-9700E4E64805}" xr6:coauthVersionLast="47" xr6:coauthVersionMax="47" xr10:uidLastSave="{A1479EF4-AA25-4497-BBC6-C231BB07124B}"/>
  <bookViews>
    <workbookView xWindow="-108" yWindow="-108" windowWidth="23256" windowHeight="12576" xr2:uid="{00000000-000D-0000-FFFF-FFFF00000000}"/>
  </bookViews>
  <sheets>
    <sheet name="Prijslijst 2019" sheetId="2" r:id="rId1"/>
    <sheet name="Blad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M34" i="1"/>
  <c r="N29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5" i="1"/>
  <c r="M36" i="1"/>
  <c r="M37" i="1"/>
  <c r="M38" i="1"/>
  <c r="M41" i="1"/>
  <c r="M42" i="1"/>
  <c r="M43" i="1"/>
  <c r="M44" i="1"/>
  <c r="M45" i="1"/>
  <c r="M15" i="1"/>
  <c r="F44" i="1"/>
  <c r="F42" i="1"/>
  <c r="F43" i="1"/>
  <c r="F3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</calcChain>
</file>

<file path=xl/sharedStrings.xml><?xml version="1.0" encoding="utf-8"?>
<sst xmlns="http://schemas.openxmlformats.org/spreadsheetml/2006/main" count="304" uniqueCount="107">
  <si>
    <t>Kapelstraat 58 – 5466 PD  Eerde – Tel (0413) 367472</t>
  </si>
  <si>
    <t>Email: bakkervandam@home.nl – IBAN NR: NL96 RABO 0113 4932 74</t>
  </si>
  <si>
    <t>……</t>
  </si>
  <si>
    <t>Slagroomsnitte</t>
  </si>
  <si>
    <t>Slagroomtaart 10 pnt.</t>
  </si>
  <si>
    <t>Slagroomtaart 12 pnt.</t>
  </si>
  <si>
    <t>Slagroomtaart 14 pnt.</t>
  </si>
  <si>
    <t xml:space="preserve">Vierkante taart 20 pers. </t>
  </si>
  <si>
    <t>Vierkante taart 24 pers.</t>
  </si>
  <si>
    <t xml:space="preserve">Vierkante taart 40 pers. </t>
  </si>
  <si>
    <t>Vierkante taart 28 pers.</t>
  </si>
  <si>
    <t>Mokkataart 10 pnt.</t>
  </si>
  <si>
    <t>Mokkataart 12 pnt.</t>
  </si>
  <si>
    <t>Vruchtentaart 10 pnt.</t>
  </si>
  <si>
    <t>Vruchtentaart 12 pnt.</t>
  </si>
  <si>
    <t>Kwarktaart 12 pnt.</t>
  </si>
  <si>
    <t xml:space="preserve">Appeltaart 12 pnt. </t>
  </si>
  <si>
    <t xml:space="preserve">Nougatine taart 12 pnt. </t>
  </si>
  <si>
    <t>Nougatine taart 6 pnt.</t>
  </si>
  <si>
    <t xml:space="preserve">Monchoutaart 12 pnt. </t>
  </si>
  <si>
    <t>Appelvlaai</t>
  </si>
  <si>
    <t xml:space="preserve">Abrikozenvlaai </t>
  </si>
  <si>
    <t>Kersenvlaai</t>
  </si>
  <si>
    <t>Kersenschuimvlaai</t>
  </si>
  <si>
    <t>Christoffelvlaai</t>
  </si>
  <si>
    <t>Kruimelvlaai</t>
  </si>
  <si>
    <t>Appel/kruimelvlaai</t>
  </si>
  <si>
    <t>Ananasvlaai</t>
  </si>
  <si>
    <t>Perenvlaai</t>
  </si>
  <si>
    <t xml:space="preserve">Bananenvlaai </t>
  </si>
  <si>
    <t>Vruchtenvlaai</t>
  </si>
  <si>
    <t>Aardbeienvlaai (seizoen)</t>
  </si>
  <si>
    <t xml:space="preserve">Alle vlaaien ook voor 6 pers. v.a. </t>
  </si>
  <si>
    <r>
      <t xml:space="preserve">Alle leveringen geschieden volgens onze leveringsvoorwaarden, ingeschreven in het handelsregister van de </t>
    </r>
    <r>
      <rPr>
        <b/>
        <sz val="9"/>
        <color theme="1"/>
        <rFont val="Calibri"/>
        <family val="2"/>
        <scheme val="minor"/>
      </rPr>
      <t xml:space="preserve">KVK </t>
    </r>
    <r>
      <rPr>
        <sz val="9"/>
        <color theme="1"/>
        <rFont val="Calibri"/>
        <family val="2"/>
        <scheme val="minor"/>
      </rPr>
      <t>te</t>
    </r>
  </si>
  <si>
    <r>
      <rPr>
        <sz val="9"/>
        <color theme="1"/>
        <rFont val="Calibri"/>
        <family val="2"/>
        <scheme val="minor"/>
      </rPr>
      <t xml:space="preserve">s Hertogenbosch onder nr. 160.25613. </t>
    </r>
    <r>
      <rPr>
        <b/>
        <sz val="9"/>
        <color theme="1"/>
        <rFont val="Calibri"/>
        <family val="2"/>
        <scheme val="minor"/>
      </rPr>
      <t xml:space="preserve">BTW </t>
    </r>
    <r>
      <rPr>
        <sz val="9"/>
        <color theme="1"/>
        <rFont val="Calibri"/>
        <family val="2"/>
        <scheme val="minor"/>
      </rPr>
      <t>NL 150871570 B01</t>
    </r>
  </si>
  <si>
    <t>Betaling binnen 14 dagen na factuurdatum. Bij betaling factuurnummer vermelden a.u.b.</t>
  </si>
  <si>
    <t>Naam bedrijf:</t>
  </si>
  <si>
    <t>Naam:</t>
  </si>
  <si>
    <t>Adres:</t>
  </si>
  <si>
    <t>Datum en tijd:</t>
  </si>
  <si>
    <t>(indien mogelijk 1 dag eerder bestellen)</t>
  </si>
  <si>
    <t>Foto/Logo op taart extra:</t>
  </si>
  <si>
    <t>1/4 pagina</t>
  </si>
  <si>
    <t>1/2 pagina</t>
  </si>
  <si>
    <t>A4 pagina</t>
  </si>
  <si>
    <r>
      <t xml:space="preserve">Appelflap </t>
    </r>
    <r>
      <rPr>
        <b/>
        <sz val="11"/>
        <color theme="1"/>
        <rFont val="Calibri"/>
        <family val="2"/>
        <scheme val="minor"/>
      </rPr>
      <t>specialiteit</t>
    </r>
  </si>
  <si>
    <t>Kersenflap</t>
  </si>
  <si>
    <t>Kersenflap met slagroom</t>
  </si>
  <si>
    <t>Tompoes</t>
  </si>
  <si>
    <t>Puddingbroodje</t>
  </si>
  <si>
    <t>Koffiebroodje</t>
  </si>
  <si>
    <t>Chocoladebol</t>
  </si>
  <si>
    <t>Appelbol</t>
  </si>
  <si>
    <t>Vruchtenvlaaitje</t>
  </si>
  <si>
    <t>Vruchtenvlaaitje + slagroom</t>
  </si>
  <si>
    <t>Aardbeienvlaaitje (seizoen)</t>
  </si>
  <si>
    <t>Aardbeienvlaaitje + slagroom</t>
  </si>
  <si>
    <t>Gesorteerd gebak</t>
  </si>
  <si>
    <t>Poedersoesje</t>
  </si>
  <si>
    <t>Chocoladesoesje</t>
  </si>
  <si>
    <t>Mini tompoes</t>
  </si>
  <si>
    <t>Mini appelflap</t>
  </si>
  <si>
    <t>Mini kersenflap</t>
  </si>
  <si>
    <t>Mini vlaaitje</t>
  </si>
  <si>
    <t>Petit fours</t>
  </si>
  <si>
    <t>Petit fours met foto/logo</t>
  </si>
  <si>
    <t>Cake</t>
  </si>
  <si>
    <t>Kaneel cake</t>
  </si>
  <si>
    <t>Snacks</t>
  </si>
  <si>
    <t>middel</t>
  </si>
  <si>
    <t>Worsenbroodje</t>
  </si>
  <si>
    <t>Ragoutbroodje</t>
  </si>
  <si>
    <t>Saucijzenbroodje</t>
  </si>
  <si>
    <t>Ham/kaasbroodje</t>
  </si>
  <si>
    <t>Frikandelbroodje</t>
  </si>
  <si>
    <t>Warm maken en bezorgen GRATIS !!</t>
  </si>
  <si>
    <t>Prijslijst 2019</t>
  </si>
  <si>
    <t>Slagroom op halve vlaai</t>
  </si>
  <si>
    <t>Slagroom op hele vlaai</t>
  </si>
  <si>
    <t>Vlaai/taart snijden</t>
  </si>
  <si>
    <t>Overig</t>
  </si>
  <si>
    <t>Worstenbroodje</t>
  </si>
  <si>
    <t>Alle leveringen geschieden volgens onze leveringsvoorwaarden,</t>
  </si>
  <si>
    <r>
      <t xml:space="preserve">Betaling binnen 14 dagen na factuurdatum op </t>
    </r>
    <r>
      <rPr>
        <b/>
        <sz val="10"/>
        <color theme="1"/>
        <rFont val="Calibri"/>
        <family val="2"/>
        <scheme val="minor"/>
      </rPr>
      <t>NL96 RABO 0113 4932 74</t>
    </r>
    <r>
      <rPr>
        <sz val="10"/>
        <color theme="1"/>
        <rFont val="Calibri"/>
        <family val="2"/>
        <scheme val="minor"/>
      </rPr>
      <t>. Bij betaling factuurnummer vermelden a.u.b.</t>
    </r>
  </si>
  <si>
    <t>Rijstevlaai met slagroom</t>
  </si>
  <si>
    <t>Roomvlaai met slagroom</t>
  </si>
  <si>
    <t>Appelvlaai met slagroom</t>
  </si>
  <si>
    <t>Abrikozenvlaai met slagroom</t>
  </si>
  <si>
    <t>Kersenvlaai met slagroom</t>
  </si>
  <si>
    <t>Kruimelvlaai met slagroom</t>
  </si>
  <si>
    <t>Appel/kruimelvlaai met slagroom</t>
  </si>
  <si>
    <t>Ananasvlaai met slagroom</t>
  </si>
  <si>
    <t xml:space="preserve">Perenvlaai </t>
  </si>
  <si>
    <t>Perenvlaai met slagroom</t>
  </si>
  <si>
    <t>Bananenvlaai met slagroom</t>
  </si>
  <si>
    <t>Vruchtenvlaai met slagroom</t>
  </si>
  <si>
    <t>Aardbeienvlaai (seizoen) + slagr.</t>
  </si>
  <si>
    <t>Appel speciaal</t>
  </si>
  <si>
    <r>
      <t xml:space="preserve">Mini kersenflap </t>
    </r>
    <r>
      <rPr>
        <b/>
        <sz val="11"/>
        <color theme="1"/>
        <rFont val="Calibri"/>
        <family val="2"/>
        <scheme val="minor"/>
      </rPr>
      <t>(met slagroom)</t>
    </r>
  </si>
  <si>
    <t>Diversen vruchtenslofjes</t>
  </si>
  <si>
    <t xml:space="preserve">Eerdenaar 6 pers. </t>
  </si>
  <si>
    <t>Appelrakker</t>
  </si>
  <si>
    <t>Prijslijst 2022</t>
  </si>
  <si>
    <t>Vlaaien/taarten snijden € 1,00 per taart</t>
  </si>
  <si>
    <t>Gluten vrij nogatine gebakje</t>
  </si>
  <si>
    <t>Monchou gebakje</t>
  </si>
  <si>
    <r>
      <t xml:space="preserve">ingeschreven in het handelsregister van de KVK te 's Hertogenbosch onder nr. 160.25631. </t>
    </r>
    <r>
      <rPr>
        <b/>
        <sz val="9"/>
        <color theme="1"/>
        <rFont val="Calibri"/>
        <family val="2"/>
        <scheme val="minor"/>
      </rPr>
      <t xml:space="preserve">BTW </t>
    </r>
    <r>
      <rPr>
        <sz val="9"/>
        <color theme="1"/>
        <rFont val="Calibri"/>
        <family val="2"/>
        <scheme val="minor"/>
      </rPr>
      <t>NL 001767991 B34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</si>
</sst>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quotePrefix="1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1" applyNumberFormat="1" applyFont="1"/>
    <xf numFmtId="4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44" fontId="0" fillId="2" borderId="0" xfId="0" applyNumberFormat="1" applyFill="1"/>
    <xf numFmtId="0" fontId="0" fillId="2" borderId="0" xfId="0" applyFill="1"/>
    <xf numFmtId="44" fontId="0" fillId="2" borderId="0" xfId="1" applyFont="1" applyFill="1"/>
    <xf numFmtId="0" fontId="0" fillId="0" borderId="0" xfId="0" applyFill="1" applyAlignment="1"/>
    <xf numFmtId="0" fontId="3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44" fontId="0" fillId="0" borderId="0" xfId="1" applyFont="1" applyFill="1"/>
    <xf numFmtId="44" fontId="2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left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480060</xdr:colOff>
      <xdr:row>7</xdr:row>
      <xdr:rowOff>23149</xdr:rowOff>
    </xdr:to>
    <xdr:pic>
      <xdr:nvPicPr>
        <xdr:cNvPr id="3" name="Afbeelding 2" descr="Logo Bakkerij van Dam_def met inf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68040" cy="1310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190499</xdr:rowOff>
    </xdr:to>
    <xdr:pic>
      <xdr:nvPicPr>
        <xdr:cNvPr id="2" name="Afbeelding 1" descr="d:\Users\Bakkerij van Dam\Desktop\bakkerij april 2017\logo's bakkerij van Dam\zwart logo brood en banket bakkerij van Dam.jpg">
          <a:extLst>
            <a:ext uri="{FF2B5EF4-FFF2-40B4-BE49-F238E27FC236}">
              <a16:creationId xmlns:a16="http://schemas.microsoft.com/office/drawing/2014/main" id="{E2E5E72E-86DD-4755-A54F-69E6A7019C4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76650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0"/>
  <sheetViews>
    <sheetView tabSelected="1" zoomScaleNormal="100" workbookViewId="0">
      <selection activeCell="E33" sqref="E33"/>
    </sheetView>
  </sheetViews>
  <sheetFormatPr defaultRowHeight="14.4" x14ac:dyDescent="0.3"/>
  <cols>
    <col min="1" max="1" width="5.33203125" customWidth="1"/>
    <col min="4" max="4" width="10.109375" customWidth="1"/>
    <col min="7" max="7" width="5.33203125" customWidth="1"/>
    <col min="12" max="12" width="10.44140625" bestFit="1" customWidth="1"/>
  </cols>
  <sheetData>
    <row r="2" spans="1:14" x14ac:dyDescent="0.3">
      <c r="J2" s="6" t="s">
        <v>102</v>
      </c>
    </row>
    <row r="3" spans="1:14" x14ac:dyDescent="0.3">
      <c r="G3" s="6" t="s">
        <v>36</v>
      </c>
    </row>
    <row r="4" spans="1:14" x14ac:dyDescent="0.3">
      <c r="G4" s="6" t="s">
        <v>37</v>
      </c>
      <c r="I4" s="5"/>
    </row>
    <row r="5" spans="1:14" x14ac:dyDescent="0.3">
      <c r="G5" s="6" t="s">
        <v>38</v>
      </c>
    </row>
    <row r="6" spans="1:14" ht="15" customHeight="1" x14ac:dyDescent="0.3">
      <c r="A6" s="18"/>
      <c r="B6" s="18"/>
      <c r="C6" s="18"/>
      <c r="D6" s="18"/>
      <c r="E6" s="18"/>
      <c r="F6" s="18"/>
      <c r="G6" s="6" t="s">
        <v>39</v>
      </c>
    </row>
    <row r="7" spans="1:14" x14ac:dyDescent="0.3">
      <c r="G7" t="s">
        <v>40</v>
      </c>
      <c r="K7" s="17"/>
      <c r="L7" s="17"/>
      <c r="M7" s="17"/>
      <c r="N7" s="17"/>
    </row>
    <row r="9" spans="1:14" x14ac:dyDescent="0.3">
      <c r="A9" s="1" t="s">
        <v>2</v>
      </c>
      <c r="B9" t="s">
        <v>3</v>
      </c>
      <c r="E9" s="3">
        <v>11</v>
      </c>
      <c r="F9" s="3"/>
      <c r="G9" s="6" t="s">
        <v>41</v>
      </c>
    </row>
    <row r="10" spans="1:14" x14ac:dyDescent="0.3">
      <c r="A10" s="1" t="s">
        <v>2</v>
      </c>
      <c r="B10" t="s">
        <v>4</v>
      </c>
      <c r="E10" s="3">
        <v>17</v>
      </c>
      <c r="F10" s="3"/>
      <c r="G10" s="7"/>
      <c r="H10" s="7" t="s">
        <v>42</v>
      </c>
      <c r="K10" s="3">
        <v>3.5</v>
      </c>
    </row>
    <row r="11" spans="1:14" x14ac:dyDescent="0.3">
      <c r="A11" s="1" t="s">
        <v>2</v>
      </c>
      <c r="B11" t="s">
        <v>5</v>
      </c>
      <c r="E11" s="3">
        <v>19</v>
      </c>
      <c r="F11" s="3"/>
      <c r="G11" s="7"/>
      <c r="H11" s="7" t="s">
        <v>43</v>
      </c>
      <c r="K11" s="3">
        <v>4.5</v>
      </c>
    </row>
    <row r="12" spans="1:14" x14ac:dyDescent="0.3">
      <c r="A12" s="1" t="s">
        <v>2</v>
      </c>
      <c r="B12" t="s">
        <v>6</v>
      </c>
      <c r="E12" s="3">
        <v>21</v>
      </c>
      <c r="F12" s="3"/>
      <c r="G12" s="7"/>
      <c r="H12" s="7" t="s">
        <v>44</v>
      </c>
      <c r="K12" s="3">
        <v>6.5</v>
      </c>
    </row>
    <row r="13" spans="1:14" x14ac:dyDescent="0.3">
      <c r="A13" s="1" t="s">
        <v>2</v>
      </c>
      <c r="B13" t="s">
        <v>7</v>
      </c>
      <c r="E13" s="3">
        <v>28</v>
      </c>
      <c r="F13" s="3"/>
    </row>
    <row r="14" spans="1:14" x14ac:dyDescent="0.3">
      <c r="A14" s="1" t="s">
        <v>2</v>
      </c>
      <c r="B14" t="s">
        <v>8</v>
      </c>
      <c r="E14" s="3">
        <v>33.599999999999994</v>
      </c>
      <c r="F14" s="3"/>
      <c r="G14" s="1" t="s">
        <v>2</v>
      </c>
      <c r="H14" t="s">
        <v>45</v>
      </c>
      <c r="K14" s="24">
        <v>1.6</v>
      </c>
      <c r="L14" s="23"/>
    </row>
    <row r="15" spans="1:14" x14ac:dyDescent="0.3">
      <c r="A15" s="1" t="s">
        <v>2</v>
      </c>
      <c r="B15" t="s">
        <v>10</v>
      </c>
      <c r="E15" s="3">
        <v>39.199999999999996</v>
      </c>
      <c r="F15" s="3"/>
      <c r="G15" s="1" t="s">
        <v>2</v>
      </c>
      <c r="H15" t="s">
        <v>46</v>
      </c>
      <c r="K15" s="24">
        <v>1.6</v>
      </c>
      <c r="L15" s="24"/>
    </row>
    <row r="16" spans="1:14" x14ac:dyDescent="0.3">
      <c r="A16" s="1" t="s">
        <v>2</v>
      </c>
      <c r="B16" t="s">
        <v>9</v>
      </c>
      <c r="E16" s="3">
        <v>56</v>
      </c>
      <c r="F16" s="3"/>
      <c r="G16" s="1" t="s">
        <v>2</v>
      </c>
      <c r="H16" t="s">
        <v>47</v>
      </c>
      <c r="K16" s="24">
        <v>1.95</v>
      </c>
      <c r="L16" s="24"/>
    </row>
    <row r="17" spans="1:12" x14ac:dyDescent="0.3">
      <c r="A17" s="1" t="s">
        <v>2</v>
      </c>
      <c r="B17" t="s">
        <v>11</v>
      </c>
      <c r="E17" s="3">
        <v>17</v>
      </c>
      <c r="F17" s="3"/>
      <c r="G17" s="1" t="s">
        <v>2</v>
      </c>
      <c r="H17" t="s">
        <v>101</v>
      </c>
      <c r="K17" s="24">
        <v>1.3</v>
      </c>
      <c r="L17" s="24"/>
    </row>
    <row r="18" spans="1:12" x14ac:dyDescent="0.3">
      <c r="A18" s="1" t="s">
        <v>2</v>
      </c>
      <c r="B18" t="s">
        <v>12</v>
      </c>
      <c r="E18" s="3">
        <v>19</v>
      </c>
      <c r="F18" s="3"/>
      <c r="G18" s="1" t="s">
        <v>2</v>
      </c>
      <c r="H18" t="s">
        <v>99</v>
      </c>
      <c r="K18" s="24">
        <v>1.75</v>
      </c>
      <c r="L18" s="24"/>
    </row>
    <row r="19" spans="1:12" x14ac:dyDescent="0.3">
      <c r="A19" s="1" t="s">
        <v>2</v>
      </c>
      <c r="B19" t="s">
        <v>13</v>
      </c>
      <c r="E19" s="3">
        <v>17</v>
      </c>
      <c r="F19" s="3"/>
      <c r="G19" s="1" t="s">
        <v>2</v>
      </c>
      <c r="H19" t="s">
        <v>48</v>
      </c>
      <c r="K19" s="24">
        <v>1.85</v>
      </c>
      <c r="L19" s="24"/>
    </row>
    <row r="20" spans="1:12" x14ac:dyDescent="0.3">
      <c r="A20" s="1" t="s">
        <v>2</v>
      </c>
      <c r="B20" t="s">
        <v>14</v>
      </c>
      <c r="E20" s="3">
        <v>19</v>
      </c>
      <c r="F20" s="3"/>
      <c r="G20" s="1" t="s">
        <v>2</v>
      </c>
      <c r="H20" t="s">
        <v>49</v>
      </c>
      <c r="K20" s="24">
        <v>1.75</v>
      </c>
      <c r="L20" s="24"/>
    </row>
    <row r="21" spans="1:12" x14ac:dyDescent="0.3">
      <c r="A21" s="1" t="s">
        <v>2</v>
      </c>
      <c r="B21" t="s">
        <v>15</v>
      </c>
      <c r="E21" s="3">
        <v>19</v>
      </c>
      <c r="F21" s="3"/>
      <c r="G21" s="1" t="s">
        <v>2</v>
      </c>
      <c r="H21" t="s">
        <v>50</v>
      </c>
      <c r="K21" s="24">
        <v>1.75</v>
      </c>
      <c r="L21" s="24"/>
    </row>
    <row r="22" spans="1:12" x14ac:dyDescent="0.3">
      <c r="A22" s="1" t="s">
        <v>2</v>
      </c>
      <c r="B22" t="s">
        <v>16</v>
      </c>
      <c r="E22" s="3">
        <v>19</v>
      </c>
      <c r="F22" s="3"/>
      <c r="G22" s="1" t="s">
        <v>2</v>
      </c>
      <c r="H22" t="s">
        <v>51</v>
      </c>
      <c r="K22" s="24">
        <v>2.35</v>
      </c>
      <c r="L22" s="24"/>
    </row>
    <row r="23" spans="1:12" x14ac:dyDescent="0.3">
      <c r="A23" s="1" t="s">
        <v>2</v>
      </c>
      <c r="B23" t="s">
        <v>17</v>
      </c>
      <c r="E23" s="3">
        <v>19.5</v>
      </c>
      <c r="F23" s="3"/>
      <c r="G23" s="1" t="s">
        <v>2</v>
      </c>
      <c r="H23" t="s">
        <v>52</v>
      </c>
      <c r="K23" s="24">
        <v>2.35</v>
      </c>
      <c r="L23" s="24"/>
    </row>
    <row r="24" spans="1:12" x14ac:dyDescent="0.3">
      <c r="A24" s="1" t="s">
        <v>2</v>
      </c>
      <c r="B24" t="s">
        <v>18</v>
      </c>
      <c r="E24" s="3">
        <v>9.9499999999999993</v>
      </c>
      <c r="F24" s="3"/>
      <c r="G24" s="1" t="s">
        <v>2</v>
      </c>
      <c r="H24" t="s">
        <v>53</v>
      </c>
      <c r="K24" s="24">
        <v>2.25</v>
      </c>
      <c r="L24" s="24"/>
    </row>
    <row r="25" spans="1:12" x14ac:dyDescent="0.3">
      <c r="A25" s="1" t="s">
        <v>2</v>
      </c>
      <c r="B25" t="s">
        <v>19</v>
      </c>
      <c r="E25" s="3">
        <v>19.5</v>
      </c>
      <c r="F25" s="3"/>
      <c r="G25" s="1" t="s">
        <v>2</v>
      </c>
      <c r="H25" t="s">
        <v>54</v>
      </c>
      <c r="K25" s="24">
        <v>2.5</v>
      </c>
      <c r="L25" s="24"/>
    </row>
    <row r="26" spans="1:12" x14ac:dyDescent="0.3">
      <c r="E26" s="3"/>
      <c r="F26" s="3"/>
      <c r="G26" s="1" t="s">
        <v>2</v>
      </c>
      <c r="H26" t="s">
        <v>55</v>
      </c>
      <c r="K26" s="24">
        <v>2.35</v>
      </c>
      <c r="L26" s="24"/>
    </row>
    <row r="27" spans="1:12" x14ac:dyDescent="0.3">
      <c r="A27" s="1" t="s">
        <v>2</v>
      </c>
      <c r="B27" t="s">
        <v>20</v>
      </c>
      <c r="E27" s="3">
        <v>11.5</v>
      </c>
      <c r="F27" s="3"/>
      <c r="G27" s="1" t="s">
        <v>2</v>
      </c>
      <c r="H27" t="s">
        <v>56</v>
      </c>
      <c r="K27" s="24">
        <v>2.6</v>
      </c>
      <c r="L27" s="24"/>
    </row>
    <row r="28" spans="1:12" x14ac:dyDescent="0.3">
      <c r="A28" s="1" t="s">
        <v>2</v>
      </c>
      <c r="B28" t="s">
        <v>86</v>
      </c>
      <c r="E28" s="3">
        <v>15</v>
      </c>
      <c r="F28" s="3"/>
      <c r="G28" s="1" t="s">
        <v>2</v>
      </c>
      <c r="H28" t="s">
        <v>57</v>
      </c>
      <c r="K28" s="24">
        <v>2.15</v>
      </c>
      <c r="L28" s="24"/>
    </row>
    <row r="29" spans="1:12" x14ac:dyDescent="0.3">
      <c r="A29" s="1" t="s">
        <v>2</v>
      </c>
      <c r="B29" t="s">
        <v>97</v>
      </c>
      <c r="E29" s="3">
        <v>17</v>
      </c>
      <c r="F29" s="3"/>
      <c r="G29" s="1" t="s">
        <v>2</v>
      </c>
      <c r="H29" t="s">
        <v>105</v>
      </c>
      <c r="K29" s="24">
        <v>2.25</v>
      </c>
      <c r="L29" s="23"/>
    </row>
    <row r="30" spans="1:12" x14ac:dyDescent="0.3">
      <c r="A30" s="1" t="s">
        <v>2</v>
      </c>
      <c r="B30" t="s">
        <v>21</v>
      </c>
      <c r="E30" s="3">
        <v>11.5</v>
      </c>
      <c r="F30" s="3"/>
      <c r="G30" s="1" t="s">
        <v>2</v>
      </c>
      <c r="H30" t="s">
        <v>104</v>
      </c>
      <c r="K30" s="24">
        <v>2.2000000000000002</v>
      </c>
      <c r="L30" s="23"/>
    </row>
    <row r="31" spans="1:12" x14ac:dyDescent="0.3">
      <c r="A31" s="1" t="s">
        <v>2</v>
      </c>
      <c r="B31" t="s">
        <v>87</v>
      </c>
      <c r="E31" s="3">
        <v>15</v>
      </c>
      <c r="F31" s="3"/>
      <c r="G31" s="1"/>
      <c r="K31" s="24"/>
      <c r="L31" s="25" t="s">
        <v>69</v>
      </c>
    </row>
    <row r="32" spans="1:12" x14ac:dyDescent="0.3">
      <c r="A32" s="1" t="s">
        <v>2</v>
      </c>
      <c r="B32" t="s">
        <v>22</v>
      </c>
      <c r="E32" s="3">
        <v>11.5</v>
      </c>
      <c r="F32" s="3"/>
      <c r="G32" s="1"/>
      <c r="K32" s="24"/>
    </row>
    <row r="33" spans="1:12" x14ac:dyDescent="0.3">
      <c r="A33" s="1" t="s">
        <v>2</v>
      </c>
      <c r="B33" t="s">
        <v>88</v>
      </c>
      <c r="E33" s="3">
        <v>15</v>
      </c>
      <c r="F33" s="3"/>
      <c r="G33" s="1" t="s">
        <v>2</v>
      </c>
      <c r="H33" t="s">
        <v>58</v>
      </c>
      <c r="K33" s="24">
        <v>1</v>
      </c>
      <c r="L33" s="24">
        <v>1.3</v>
      </c>
    </row>
    <row r="34" spans="1:12" x14ac:dyDescent="0.3">
      <c r="A34" s="1" t="s">
        <v>2</v>
      </c>
      <c r="B34" t="s">
        <v>23</v>
      </c>
      <c r="E34" s="3">
        <v>17</v>
      </c>
      <c r="G34" s="1" t="s">
        <v>2</v>
      </c>
      <c r="H34" t="s">
        <v>59</v>
      </c>
      <c r="K34" s="24">
        <v>1.1000000000000001</v>
      </c>
      <c r="L34" s="24">
        <v>1.5</v>
      </c>
    </row>
    <row r="35" spans="1:12" x14ac:dyDescent="0.3">
      <c r="A35" s="1" t="s">
        <v>2</v>
      </c>
      <c r="B35" t="s">
        <v>24</v>
      </c>
      <c r="E35" s="3">
        <v>17</v>
      </c>
      <c r="G35" s="1" t="s">
        <v>2</v>
      </c>
      <c r="H35" t="s">
        <v>60</v>
      </c>
      <c r="K35" s="24">
        <v>1.1499999999999999</v>
      </c>
      <c r="L35" s="23"/>
    </row>
    <row r="36" spans="1:12" x14ac:dyDescent="0.3">
      <c r="A36" s="1" t="s">
        <v>2</v>
      </c>
      <c r="B36" t="s">
        <v>25</v>
      </c>
      <c r="E36" s="3">
        <v>11.5</v>
      </c>
      <c r="F36" s="3"/>
      <c r="G36" s="1" t="s">
        <v>2</v>
      </c>
      <c r="H36" t="s">
        <v>61</v>
      </c>
      <c r="K36" s="24">
        <v>1.1000000000000001</v>
      </c>
    </row>
    <row r="37" spans="1:12" x14ac:dyDescent="0.3">
      <c r="A37" s="1" t="s">
        <v>2</v>
      </c>
      <c r="B37" t="s">
        <v>89</v>
      </c>
      <c r="E37" s="3">
        <v>15</v>
      </c>
      <c r="F37" s="3"/>
      <c r="G37" s="1" t="s">
        <v>2</v>
      </c>
      <c r="H37" t="s">
        <v>98</v>
      </c>
      <c r="K37" s="24">
        <v>1.1000000000000001</v>
      </c>
      <c r="L37" s="25">
        <v>1.25</v>
      </c>
    </row>
    <row r="38" spans="1:12" x14ac:dyDescent="0.3">
      <c r="A38" s="1" t="s">
        <v>2</v>
      </c>
      <c r="B38" t="s">
        <v>26</v>
      </c>
      <c r="E38" s="3">
        <v>13</v>
      </c>
      <c r="F38" s="3"/>
      <c r="G38" s="1" t="s">
        <v>2</v>
      </c>
      <c r="H38" t="s">
        <v>63</v>
      </c>
      <c r="K38" s="24">
        <v>1</v>
      </c>
      <c r="L38" s="24">
        <v>1.4</v>
      </c>
    </row>
    <row r="39" spans="1:12" x14ac:dyDescent="0.3">
      <c r="A39" s="1" t="s">
        <v>2</v>
      </c>
      <c r="B39" t="s">
        <v>90</v>
      </c>
      <c r="E39" s="3">
        <v>16.5</v>
      </c>
      <c r="F39" s="3"/>
      <c r="G39" s="1" t="s">
        <v>2</v>
      </c>
      <c r="H39" t="s">
        <v>64</v>
      </c>
      <c r="K39" s="24">
        <v>1.8</v>
      </c>
      <c r="L39" s="24"/>
    </row>
    <row r="40" spans="1:12" x14ac:dyDescent="0.3">
      <c r="A40" s="1" t="s">
        <v>2</v>
      </c>
      <c r="B40" t="s">
        <v>84</v>
      </c>
      <c r="E40" s="3">
        <v>15</v>
      </c>
      <c r="F40" s="3"/>
      <c r="G40" s="1" t="s">
        <v>2</v>
      </c>
      <c r="H40" t="s">
        <v>65</v>
      </c>
      <c r="K40" s="24">
        <v>2</v>
      </c>
    </row>
    <row r="41" spans="1:12" x14ac:dyDescent="0.3">
      <c r="A41" s="1" t="s">
        <v>2</v>
      </c>
      <c r="B41" t="s">
        <v>85</v>
      </c>
      <c r="E41" s="3">
        <v>15</v>
      </c>
      <c r="F41" s="4"/>
      <c r="G41" s="1" t="s">
        <v>2</v>
      </c>
      <c r="H41" t="s">
        <v>66</v>
      </c>
      <c r="K41" s="24">
        <v>4.25</v>
      </c>
      <c r="L41" s="24">
        <v>2.25</v>
      </c>
    </row>
    <row r="42" spans="1:12" x14ac:dyDescent="0.3">
      <c r="A42" s="1" t="s">
        <v>2</v>
      </c>
      <c r="B42" t="s">
        <v>27</v>
      </c>
      <c r="E42" s="3">
        <v>13</v>
      </c>
      <c r="G42" s="1" t="s">
        <v>2</v>
      </c>
      <c r="H42" t="s">
        <v>67</v>
      </c>
      <c r="K42" s="24">
        <v>4.5</v>
      </c>
      <c r="L42" s="23"/>
    </row>
    <row r="43" spans="1:12" x14ac:dyDescent="0.3">
      <c r="A43" s="1" t="s">
        <v>2</v>
      </c>
      <c r="B43" t="s">
        <v>91</v>
      </c>
      <c r="E43" s="3">
        <v>16.5</v>
      </c>
      <c r="G43" s="1" t="s">
        <v>2</v>
      </c>
      <c r="H43" t="s">
        <v>100</v>
      </c>
      <c r="K43" s="24">
        <v>7.5</v>
      </c>
      <c r="L43" s="24"/>
    </row>
    <row r="44" spans="1:12" x14ac:dyDescent="0.3">
      <c r="A44" s="1" t="s">
        <v>2</v>
      </c>
      <c r="B44" t="s">
        <v>92</v>
      </c>
      <c r="E44" s="3">
        <v>13</v>
      </c>
      <c r="F44" s="3"/>
      <c r="K44" s="23"/>
      <c r="L44" s="24"/>
    </row>
    <row r="45" spans="1:12" x14ac:dyDescent="0.3">
      <c r="A45" s="1" t="s">
        <v>2</v>
      </c>
      <c r="B45" t="s">
        <v>93</v>
      </c>
      <c r="E45" s="3">
        <v>16.5</v>
      </c>
      <c r="F45" s="3"/>
      <c r="G45" s="1"/>
      <c r="H45" s="6" t="s">
        <v>68</v>
      </c>
      <c r="K45" s="24"/>
      <c r="L45" s="24"/>
    </row>
    <row r="46" spans="1:12" x14ac:dyDescent="0.3">
      <c r="A46" s="1" t="s">
        <v>2</v>
      </c>
      <c r="B46" t="s">
        <v>29</v>
      </c>
      <c r="E46" s="3">
        <v>13</v>
      </c>
      <c r="F46" s="3"/>
      <c r="G46" s="1" t="s">
        <v>2</v>
      </c>
      <c r="H46" t="s">
        <v>81</v>
      </c>
      <c r="K46" s="24">
        <v>1.6</v>
      </c>
      <c r="L46" s="24"/>
    </row>
    <row r="47" spans="1:12" x14ac:dyDescent="0.3">
      <c r="A47" s="1" t="s">
        <v>2</v>
      </c>
      <c r="B47" t="s">
        <v>94</v>
      </c>
      <c r="E47" s="3">
        <v>16.5</v>
      </c>
      <c r="G47" s="1" t="s">
        <v>2</v>
      </c>
      <c r="H47" t="s">
        <v>71</v>
      </c>
      <c r="K47" s="24">
        <v>1.75</v>
      </c>
      <c r="L47" s="24"/>
    </row>
    <row r="48" spans="1:12" x14ac:dyDescent="0.3">
      <c r="A48" s="1" t="s">
        <v>2</v>
      </c>
      <c r="B48" t="s">
        <v>30</v>
      </c>
      <c r="E48" s="3">
        <v>13.5</v>
      </c>
      <c r="G48" s="1" t="s">
        <v>2</v>
      </c>
      <c r="H48" t="s">
        <v>72</v>
      </c>
      <c r="K48" s="24">
        <v>1.75</v>
      </c>
      <c r="L48" s="23"/>
    </row>
    <row r="49" spans="1:12" x14ac:dyDescent="0.3">
      <c r="A49" s="1" t="s">
        <v>2</v>
      </c>
      <c r="B49" t="s">
        <v>95</v>
      </c>
      <c r="E49" s="3">
        <v>17</v>
      </c>
      <c r="G49" s="1" t="s">
        <v>2</v>
      </c>
      <c r="H49" t="s">
        <v>73</v>
      </c>
      <c r="K49" s="24">
        <v>1.75</v>
      </c>
      <c r="L49" s="26"/>
    </row>
    <row r="50" spans="1:12" x14ac:dyDescent="0.3">
      <c r="A50" s="1" t="s">
        <v>2</v>
      </c>
      <c r="B50" t="s">
        <v>31</v>
      </c>
      <c r="E50" s="3">
        <v>15.5</v>
      </c>
      <c r="G50" s="1" t="s">
        <v>2</v>
      </c>
      <c r="H50" t="s">
        <v>74</v>
      </c>
      <c r="K50" s="24">
        <v>1.75</v>
      </c>
    </row>
    <row r="51" spans="1:12" x14ac:dyDescent="0.3">
      <c r="A51" s="1" t="s">
        <v>2</v>
      </c>
      <c r="B51" t="s">
        <v>96</v>
      </c>
      <c r="E51" s="3">
        <v>19</v>
      </c>
      <c r="K51" s="3"/>
      <c r="L51" s="11"/>
    </row>
    <row r="52" spans="1:12" x14ac:dyDescent="0.3">
      <c r="B52" s="19" t="s">
        <v>103</v>
      </c>
      <c r="C52" s="19"/>
      <c r="D52" s="19"/>
      <c r="E52" s="2"/>
      <c r="H52" s="6" t="s">
        <v>75</v>
      </c>
    </row>
    <row r="53" spans="1:12" x14ac:dyDescent="0.3">
      <c r="B53" s="19"/>
      <c r="F53" s="20" t="s">
        <v>82</v>
      </c>
    </row>
    <row r="54" spans="1:12" ht="15" customHeight="1" x14ac:dyDescent="0.3">
      <c r="F54" s="21" t="s">
        <v>106</v>
      </c>
      <c r="G54" s="20"/>
      <c r="H54" s="20"/>
      <c r="I54" s="20"/>
      <c r="J54" s="20"/>
      <c r="K54" s="20"/>
    </row>
    <row r="55" spans="1:12" x14ac:dyDescent="0.3">
      <c r="F55" s="22" t="s">
        <v>83</v>
      </c>
      <c r="G55" s="21"/>
      <c r="H55" s="21"/>
      <c r="I55" s="21"/>
      <c r="J55" s="21"/>
      <c r="K55" s="21"/>
    </row>
    <row r="56" spans="1:12" x14ac:dyDescent="0.3">
      <c r="G56" s="22"/>
      <c r="H56" s="22"/>
      <c r="I56" s="22"/>
      <c r="J56" s="22"/>
      <c r="K56" s="22"/>
    </row>
    <row r="57" spans="1:12" x14ac:dyDescent="0.3">
      <c r="A57" s="1"/>
      <c r="B57" s="1"/>
      <c r="C57" s="1"/>
      <c r="D57" s="1"/>
      <c r="E57" s="1"/>
      <c r="F57" s="1"/>
      <c r="L57" s="20"/>
    </row>
    <row r="58" spans="1:12" x14ac:dyDescent="0.3">
      <c r="G58" s="20"/>
      <c r="H58" s="20"/>
      <c r="I58" s="20"/>
      <c r="J58" s="20"/>
      <c r="K58" s="20"/>
      <c r="L58" s="21"/>
    </row>
    <row r="59" spans="1:12" x14ac:dyDescent="0.3">
      <c r="G59" s="21"/>
      <c r="H59" s="21"/>
      <c r="I59" s="21"/>
      <c r="J59" s="21"/>
      <c r="K59" s="21"/>
      <c r="L59" s="22"/>
    </row>
    <row r="60" spans="1:12" x14ac:dyDescent="0.3">
      <c r="G60" s="22"/>
      <c r="H60" s="22"/>
      <c r="I60" s="22"/>
      <c r="J60" s="22"/>
      <c r="K60" s="22"/>
    </row>
  </sheetData>
  <pageMargins left="0.11811023622047245" right="0.11811023622047245" top="0.19685039370078741" bottom="0.19685039370078741" header="0.31496062992125984" footer="0.31496062992125984"/>
  <pageSetup paperSize="9" scale="9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5"/>
  <sheetViews>
    <sheetView topLeftCell="D12" workbookViewId="0">
      <selection activeCell="N29" sqref="N29:N30"/>
    </sheetView>
  </sheetViews>
  <sheetFormatPr defaultRowHeight="14.4" x14ac:dyDescent="0.3"/>
  <cols>
    <col min="1" max="1" width="5.33203125" customWidth="1"/>
    <col min="7" max="7" width="5.33203125" customWidth="1"/>
    <col min="12" max="12" width="10.44140625" bestFit="1" customWidth="1"/>
  </cols>
  <sheetData>
    <row r="2" spans="1:13" x14ac:dyDescent="0.3">
      <c r="I2" s="6" t="s">
        <v>76</v>
      </c>
    </row>
    <row r="6" spans="1:13" ht="15" customHeight="1" x14ac:dyDescent="0.3">
      <c r="A6" s="29" t="s">
        <v>0</v>
      </c>
      <c r="B6" s="29"/>
      <c r="C6" s="29"/>
      <c r="D6" s="29"/>
      <c r="E6" s="29"/>
      <c r="F6" s="29"/>
      <c r="G6" s="29"/>
    </row>
    <row r="7" spans="1:13" x14ac:dyDescent="0.3">
      <c r="A7" s="27" t="s">
        <v>1</v>
      </c>
      <c r="B7" s="28"/>
      <c r="C7" s="28"/>
      <c r="D7" s="28"/>
      <c r="E7" s="28"/>
      <c r="F7" s="28"/>
      <c r="G7" s="28"/>
      <c r="H7" s="28"/>
    </row>
    <row r="8" spans="1:13" x14ac:dyDescent="0.3">
      <c r="F8">
        <v>2019</v>
      </c>
    </row>
    <row r="9" spans="1:13" x14ac:dyDescent="0.3">
      <c r="A9" s="1" t="s">
        <v>2</v>
      </c>
      <c r="B9" t="s">
        <v>3</v>
      </c>
      <c r="E9" s="3">
        <v>9.5</v>
      </c>
      <c r="F9" s="14">
        <f>E9/1.06*1.09</f>
        <v>9.768867924528303</v>
      </c>
      <c r="G9" s="6" t="s">
        <v>36</v>
      </c>
    </row>
    <row r="10" spans="1:13" x14ac:dyDescent="0.3">
      <c r="A10" s="1" t="s">
        <v>2</v>
      </c>
      <c r="B10" t="s">
        <v>4</v>
      </c>
      <c r="E10" s="3">
        <v>15</v>
      </c>
      <c r="F10" s="14">
        <f t="shared" ref="F10:F27" si="0">E10/1.06*1.09</f>
        <v>15.424528301886793</v>
      </c>
      <c r="G10" s="6" t="s">
        <v>37</v>
      </c>
      <c r="I10" s="5"/>
    </row>
    <row r="11" spans="1:13" x14ac:dyDescent="0.3">
      <c r="A11" s="1" t="s">
        <v>2</v>
      </c>
      <c r="B11" t="s">
        <v>5</v>
      </c>
      <c r="E11" s="3">
        <v>17</v>
      </c>
      <c r="F11" s="14">
        <f t="shared" si="0"/>
        <v>17.481132075471699</v>
      </c>
      <c r="G11" s="6" t="s">
        <v>38</v>
      </c>
    </row>
    <row r="12" spans="1:13" x14ac:dyDescent="0.3">
      <c r="A12" s="1" t="s">
        <v>2</v>
      </c>
      <c r="B12" t="s">
        <v>6</v>
      </c>
      <c r="E12" s="3">
        <v>19</v>
      </c>
      <c r="F12" s="14">
        <f t="shared" si="0"/>
        <v>19.537735849056606</v>
      </c>
      <c r="G12" s="6" t="s">
        <v>39</v>
      </c>
    </row>
    <row r="13" spans="1:13" x14ac:dyDescent="0.3">
      <c r="A13" s="1" t="s">
        <v>2</v>
      </c>
      <c r="B13" t="s">
        <v>7</v>
      </c>
      <c r="E13" s="3">
        <v>21</v>
      </c>
      <c r="F13" s="14">
        <f t="shared" si="0"/>
        <v>21.59433962264151</v>
      </c>
      <c r="G13" t="s">
        <v>40</v>
      </c>
    </row>
    <row r="14" spans="1:13" x14ac:dyDescent="0.3">
      <c r="A14" s="1" t="s">
        <v>2</v>
      </c>
      <c r="B14" t="s">
        <v>8</v>
      </c>
      <c r="E14" s="3">
        <v>25.2</v>
      </c>
      <c r="F14" s="14">
        <f t="shared" si="0"/>
        <v>25.913207547169812</v>
      </c>
      <c r="K14" s="3"/>
      <c r="M14" s="10">
        <v>2019</v>
      </c>
    </row>
    <row r="15" spans="1:13" x14ac:dyDescent="0.3">
      <c r="A15" s="1" t="s">
        <v>2</v>
      </c>
      <c r="B15" t="s">
        <v>10</v>
      </c>
      <c r="E15" s="3">
        <v>29.4</v>
      </c>
      <c r="F15" s="14">
        <f t="shared" si="0"/>
        <v>30.232075471698113</v>
      </c>
      <c r="G15" s="1" t="s">
        <v>2</v>
      </c>
      <c r="H15" t="s">
        <v>45</v>
      </c>
      <c r="K15" s="3">
        <v>1.5</v>
      </c>
      <c r="M15" s="14">
        <f>K15/1.06*1.09</f>
        <v>1.5424528301886793</v>
      </c>
    </row>
    <row r="16" spans="1:13" x14ac:dyDescent="0.3">
      <c r="A16" s="1" t="s">
        <v>2</v>
      </c>
      <c r="B16" t="s">
        <v>9</v>
      </c>
      <c r="E16" s="3">
        <v>42</v>
      </c>
      <c r="F16" s="14">
        <f t="shared" si="0"/>
        <v>43.188679245283019</v>
      </c>
      <c r="G16" s="1" t="s">
        <v>2</v>
      </c>
      <c r="H16" t="s">
        <v>46</v>
      </c>
      <c r="K16" s="3">
        <v>1.5</v>
      </c>
      <c r="L16" s="3"/>
      <c r="M16" s="14">
        <f t="shared" ref="M16:M45" si="1">K16/1.06*1.09</f>
        <v>1.5424528301886793</v>
      </c>
    </row>
    <row r="17" spans="1:14" x14ac:dyDescent="0.3">
      <c r="A17" s="1" t="s">
        <v>2</v>
      </c>
      <c r="B17" t="s">
        <v>11</v>
      </c>
      <c r="E17" s="3">
        <v>15</v>
      </c>
      <c r="F17" s="14">
        <f t="shared" si="0"/>
        <v>15.424528301886793</v>
      </c>
      <c r="G17" s="1" t="s">
        <v>2</v>
      </c>
      <c r="H17" t="s">
        <v>47</v>
      </c>
      <c r="K17" s="3">
        <v>1.6</v>
      </c>
      <c r="L17" s="3"/>
      <c r="M17" s="14">
        <f t="shared" si="1"/>
        <v>1.6452830188679248</v>
      </c>
    </row>
    <row r="18" spans="1:14" x14ac:dyDescent="0.3">
      <c r="A18" s="1" t="s">
        <v>2</v>
      </c>
      <c r="B18" t="s">
        <v>12</v>
      </c>
      <c r="E18" s="3">
        <v>17</v>
      </c>
      <c r="F18" s="14">
        <f t="shared" si="0"/>
        <v>17.481132075471699</v>
      </c>
      <c r="G18" s="1" t="s">
        <v>2</v>
      </c>
      <c r="H18" t="s">
        <v>48</v>
      </c>
      <c r="K18" s="3">
        <v>1.6</v>
      </c>
      <c r="L18" s="3"/>
      <c r="M18" s="14">
        <f t="shared" si="1"/>
        <v>1.6452830188679248</v>
      </c>
    </row>
    <row r="19" spans="1:14" x14ac:dyDescent="0.3">
      <c r="A19" s="1" t="s">
        <v>2</v>
      </c>
      <c r="B19" t="s">
        <v>13</v>
      </c>
      <c r="E19" s="3">
        <v>15</v>
      </c>
      <c r="F19" s="14">
        <f t="shared" si="0"/>
        <v>15.424528301886793</v>
      </c>
      <c r="G19" s="1" t="s">
        <v>2</v>
      </c>
      <c r="H19" t="s">
        <v>49</v>
      </c>
      <c r="K19" s="3">
        <v>1.5</v>
      </c>
      <c r="L19" s="3"/>
      <c r="M19" s="14">
        <f t="shared" si="1"/>
        <v>1.5424528301886793</v>
      </c>
    </row>
    <row r="20" spans="1:14" x14ac:dyDescent="0.3">
      <c r="A20" s="1" t="s">
        <v>2</v>
      </c>
      <c r="B20" t="s">
        <v>14</v>
      </c>
      <c r="E20" s="3">
        <v>17</v>
      </c>
      <c r="F20" s="14">
        <f t="shared" si="0"/>
        <v>17.481132075471699</v>
      </c>
      <c r="G20" s="1" t="s">
        <v>2</v>
      </c>
      <c r="H20" t="s">
        <v>50</v>
      </c>
      <c r="K20" s="3">
        <v>1.5</v>
      </c>
      <c r="L20" s="3"/>
      <c r="M20" s="14">
        <f t="shared" si="1"/>
        <v>1.5424528301886793</v>
      </c>
    </row>
    <row r="21" spans="1:14" x14ac:dyDescent="0.3">
      <c r="A21" s="1" t="s">
        <v>2</v>
      </c>
      <c r="B21" t="s">
        <v>15</v>
      </c>
      <c r="E21" s="3">
        <v>17</v>
      </c>
      <c r="F21" s="14">
        <f t="shared" si="0"/>
        <v>17.481132075471699</v>
      </c>
      <c r="G21" s="1" t="s">
        <v>2</v>
      </c>
      <c r="H21" t="s">
        <v>51</v>
      </c>
      <c r="K21" s="3">
        <v>2</v>
      </c>
      <c r="L21" s="3"/>
      <c r="M21" s="14">
        <f t="shared" si="1"/>
        <v>2.0566037735849054</v>
      </c>
    </row>
    <row r="22" spans="1:14" x14ac:dyDescent="0.3">
      <c r="A22" s="1" t="s">
        <v>2</v>
      </c>
      <c r="B22" t="s">
        <v>16</v>
      </c>
      <c r="E22" s="3">
        <v>17</v>
      </c>
      <c r="F22" s="14">
        <f t="shared" si="0"/>
        <v>17.481132075471699</v>
      </c>
      <c r="G22" s="1" t="s">
        <v>2</v>
      </c>
      <c r="H22" t="s">
        <v>52</v>
      </c>
      <c r="K22" s="3">
        <v>2</v>
      </c>
      <c r="L22" s="3"/>
      <c r="M22" s="14">
        <f t="shared" si="1"/>
        <v>2.0566037735849054</v>
      </c>
    </row>
    <row r="23" spans="1:14" x14ac:dyDescent="0.3">
      <c r="A23" s="1" t="s">
        <v>2</v>
      </c>
      <c r="B23" t="s">
        <v>17</v>
      </c>
      <c r="E23" s="3">
        <v>17.5</v>
      </c>
      <c r="F23" s="14">
        <f t="shared" si="0"/>
        <v>17.995283018867926</v>
      </c>
      <c r="G23" s="1" t="s">
        <v>2</v>
      </c>
      <c r="H23" t="s">
        <v>53</v>
      </c>
      <c r="K23" s="3">
        <v>1.9</v>
      </c>
      <c r="L23" s="3"/>
      <c r="M23" s="14">
        <f t="shared" si="1"/>
        <v>1.9537735849056603</v>
      </c>
    </row>
    <row r="24" spans="1:14" x14ac:dyDescent="0.3">
      <c r="A24" s="1" t="s">
        <v>2</v>
      </c>
      <c r="B24" t="s">
        <v>18</v>
      </c>
      <c r="E24" s="3">
        <v>9.75</v>
      </c>
      <c r="F24" s="14">
        <f t="shared" si="0"/>
        <v>10.025943396226415</v>
      </c>
      <c r="G24" s="1" t="s">
        <v>2</v>
      </c>
      <c r="H24" t="s">
        <v>54</v>
      </c>
      <c r="K24" s="3">
        <v>2</v>
      </c>
      <c r="L24" s="3"/>
      <c r="M24" s="14">
        <f t="shared" si="1"/>
        <v>2.0566037735849054</v>
      </c>
    </row>
    <row r="25" spans="1:14" x14ac:dyDescent="0.3">
      <c r="A25" s="1" t="s">
        <v>2</v>
      </c>
      <c r="B25" t="s">
        <v>19</v>
      </c>
      <c r="E25" s="3">
        <v>16.5</v>
      </c>
      <c r="F25" s="14">
        <f t="shared" si="0"/>
        <v>16.966981132075471</v>
      </c>
      <c r="G25" s="1" t="s">
        <v>2</v>
      </c>
      <c r="H25" t="s">
        <v>55</v>
      </c>
      <c r="K25" s="3">
        <v>1.9</v>
      </c>
      <c r="L25" s="3"/>
      <c r="M25" s="14">
        <f t="shared" si="1"/>
        <v>1.9537735849056603</v>
      </c>
    </row>
    <row r="26" spans="1:14" x14ac:dyDescent="0.3">
      <c r="E26" s="3"/>
      <c r="F26" s="14"/>
      <c r="G26" s="1" t="s">
        <v>2</v>
      </c>
      <c r="H26" t="s">
        <v>56</v>
      </c>
      <c r="K26" s="3">
        <v>2</v>
      </c>
      <c r="L26" s="3"/>
      <c r="M26" s="14">
        <f t="shared" si="1"/>
        <v>2.0566037735849054</v>
      </c>
    </row>
    <row r="27" spans="1:14" x14ac:dyDescent="0.3">
      <c r="A27" s="1" t="s">
        <v>2</v>
      </c>
      <c r="B27" t="s">
        <v>20</v>
      </c>
      <c r="E27" s="3">
        <v>10.5</v>
      </c>
      <c r="F27" s="14">
        <f t="shared" si="0"/>
        <v>10.797169811320755</v>
      </c>
      <c r="G27" s="1" t="s">
        <v>2</v>
      </c>
      <c r="H27" t="s">
        <v>57</v>
      </c>
      <c r="K27" s="3">
        <v>1.85</v>
      </c>
      <c r="L27" s="3"/>
      <c r="M27" s="14">
        <f t="shared" si="1"/>
        <v>1.9023584905660378</v>
      </c>
    </row>
    <row r="28" spans="1:14" x14ac:dyDescent="0.3">
      <c r="A28" s="1" t="s">
        <v>2</v>
      </c>
      <c r="B28" t="s">
        <v>21</v>
      </c>
      <c r="E28" s="3">
        <v>10.5</v>
      </c>
      <c r="F28" s="14">
        <f t="shared" ref="F28:F39" si="2">E28/1.06*1.09</f>
        <v>10.797169811320755</v>
      </c>
      <c r="G28" s="1"/>
      <c r="K28" s="3"/>
      <c r="L28" s="4" t="s">
        <v>69</v>
      </c>
      <c r="M28" s="14"/>
    </row>
    <row r="29" spans="1:14" x14ac:dyDescent="0.3">
      <c r="A29" s="1" t="s">
        <v>2</v>
      </c>
      <c r="B29" t="s">
        <v>22</v>
      </c>
      <c r="E29" s="3">
        <v>10.5</v>
      </c>
      <c r="F29" s="14">
        <f t="shared" si="2"/>
        <v>10.797169811320755</v>
      </c>
      <c r="G29" s="1" t="s">
        <v>2</v>
      </c>
      <c r="H29" t="s">
        <v>58</v>
      </c>
      <c r="K29" s="3">
        <v>0.9</v>
      </c>
      <c r="L29" s="3">
        <v>1.3</v>
      </c>
      <c r="M29" s="14">
        <f t="shared" si="1"/>
        <v>0.92547169811320762</v>
      </c>
      <c r="N29" s="14">
        <f>L29/1.06*1.09</f>
        <v>1.3367924528301887</v>
      </c>
    </row>
    <row r="30" spans="1:14" x14ac:dyDescent="0.3">
      <c r="A30" s="1" t="s">
        <v>2</v>
      </c>
      <c r="B30" t="s">
        <v>23</v>
      </c>
      <c r="E30" s="3">
        <v>14.5</v>
      </c>
      <c r="F30" s="14">
        <f t="shared" si="2"/>
        <v>14.910377358490566</v>
      </c>
      <c r="G30" s="1" t="s">
        <v>2</v>
      </c>
      <c r="H30" t="s">
        <v>59</v>
      </c>
      <c r="K30" s="3">
        <v>1</v>
      </c>
      <c r="L30" s="3">
        <v>1.4</v>
      </c>
      <c r="M30" s="14">
        <f t="shared" si="1"/>
        <v>1.0283018867924527</v>
      </c>
      <c r="N30" s="14">
        <f>L30/1.06*1.09</f>
        <v>1.439622641509434</v>
      </c>
    </row>
    <row r="31" spans="1:14" x14ac:dyDescent="0.3">
      <c r="A31" s="1" t="s">
        <v>2</v>
      </c>
      <c r="B31" t="s">
        <v>24</v>
      </c>
      <c r="E31" s="3">
        <v>14.5</v>
      </c>
      <c r="F31" s="14">
        <f t="shared" si="2"/>
        <v>14.910377358490566</v>
      </c>
      <c r="G31" s="1" t="s">
        <v>2</v>
      </c>
      <c r="H31" t="s">
        <v>60</v>
      </c>
      <c r="K31" s="3">
        <v>1</v>
      </c>
      <c r="L31" s="3"/>
      <c r="M31" s="14">
        <f t="shared" si="1"/>
        <v>1.0283018867924527</v>
      </c>
    </row>
    <row r="32" spans="1:14" x14ac:dyDescent="0.3">
      <c r="A32" s="1" t="s">
        <v>2</v>
      </c>
      <c r="B32" t="s">
        <v>25</v>
      </c>
      <c r="E32" s="3">
        <v>11</v>
      </c>
      <c r="F32" s="14">
        <f t="shared" si="2"/>
        <v>11.311320754716981</v>
      </c>
      <c r="G32" s="1" t="s">
        <v>2</v>
      </c>
      <c r="H32" t="s">
        <v>61</v>
      </c>
      <c r="K32" s="3">
        <v>0.95</v>
      </c>
      <c r="M32" s="14">
        <f t="shared" si="1"/>
        <v>0.97688679245283017</v>
      </c>
    </row>
    <row r="33" spans="1:14" x14ac:dyDescent="0.3">
      <c r="A33" s="1" t="s">
        <v>2</v>
      </c>
      <c r="B33" t="s">
        <v>26</v>
      </c>
      <c r="E33" s="3">
        <v>12</v>
      </c>
      <c r="F33" s="14">
        <f t="shared" si="2"/>
        <v>12.339622641509434</v>
      </c>
      <c r="G33" s="1" t="s">
        <v>2</v>
      </c>
      <c r="H33" t="s">
        <v>62</v>
      </c>
      <c r="K33" s="3">
        <v>0.95</v>
      </c>
      <c r="M33" s="14">
        <f t="shared" si="1"/>
        <v>0.97688679245283017</v>
      </c>
    </row>
    <row r="34" spans="1:14" x14ac:dyDescent="0.3">
      <c r="A34" s="1" t="s">
        <v>2</v>
      </c>
      <c r="B34" t="s">
        <v>27</v>
      </c>
      <c r="E34" s="3">
        <v>12</v>
      </c>
      <c r="F34" s="14">
        <f t="shared" si="2"/>
        <v>12.339622641509434</v>
      </c>
      <c r="G34" s="1" t="s">
        <v>2</v>
      </c>
      <c r="H34" t="s">
        <v>63</v>
      </c>
      <c r="K34" s="3">
        <v>0.95</v>
      </c>
      <c r="L34" s="3">
        <v>1.35</v>
      </c>
      <c r="M34" s="14">
        <f t="shared" ref="M34" si="3">K34/1.06*1.09</f>
        <v>0.97688679245283017</v>
      </c>
      <c r="N34" s="16">
        <v>1.4</v>
      </c>
    </row>
    <row r="35" spans="1:14" x14ac:dyDescent="0.3">
      <c r="A35" s="1" t="s">
        <v>2</v>
      </c>
      <c r="B35" t="s">
        <v>28</v>
      </c>
      <c r="E35" s="3">
        <v>12</v>
      </c>
      <c r="F35" s="14">
        <f t="shared" si="2"/>
        <v>12.339622641509434</v>
      </c>
      <c r="G35" s="1" t="s">
        <v>2</v>
      </c>
      <c r="H35" t="s">
        <v>64</v>
      </c>
      <c r="K35" s="3">
        <v>1.75</v>
      </c>
      <c r="L35" s="3"/>
      <c r="M35" s="14">
        <f t="shared" si="1"/>
        <v>1.7995283018867925</v>
      </c>
    </row>
    <row r="36" spans="1:14" x14ac:dyDescent="0.3">
      <c r="A36" s="1" t="s">
        <v>2</v>
      </c>
      <c r="B36" t="s">
        <v>29</v>
      </c>
      <c r="E36" s="3">
        <v>12</v>
      </c>
      <c r="F36" s="14">
        <f t="shared" si="2"/>
        <v>12.339622641509434</v>
      </c>
      <c r="G36" s="1" t="s">
        <v>2</v>
      </c>
      <c r="H36" t="s">
        <v>65</v>
      </c>
      <c r="K36" s="3">
        <v>1.9</v>
      </c>
      <c r="L36" s="3"/>
      <c r="M36" s="14">
        <f t="shared" si="1"/>
        <v>1.9537735849056603</v>
      </c>
    </row>
    <row r="37" spans="1:14" x14ac:dyDescent="0.3">
      <c r="A37" s="1" t="s">
        <v>2</v>
      </c>
      <c r="B37" t="s">
        <v>30</v>
      </c>
      <c r="E37" s="3">
        <v>12.5</v>
      </c>
      <c r="F37" s="14">
        <f t="shared" si="2"/>
        <v>12.853773584905662</v>
      </c>
      <c r="G37" s="1" t="s">
        <v>2</v>
      </c>
      <c r="H37" t="s">
        <v>66</v>
      </c>
      <c r="K37" s="3">
        <v>3.25</v>
      </c>
      <c r="L37" s="3"/>
      <c r="M37" s="14">
        <f t="shared" si="1"/>
        <v>3.341981132075472</v>
      </c>
    </row>
    <row r="38" spans="1:14" x14ac:dyDescent="0.3">
      <c r="A38" s="1" t="s">
        <v>2</v>
      </c>
      <c r="B38" t="s">
        <v>31</v>
      </c>
      <c r="E38" s="3">
        <v>15</v>
      </c>
      <c r="F38" s="14">
        <f t="shared" si="2"/>
        <v>15.424528301886793</v>
      </c>
      <c r="G38" s="1" t="s">
        <v>2</v>
      </c>
      <c r="H38" t="s">
        <v>67</v>
      </c>
      <c r="K38" s="3">
        <v>3.5</v>
      </c>
      <c r="M38" s="14">
        <f t="shared" si="1"/>
        <v>3.5990566037735849</v>
      </c>
    </row>
    <row r="39" spans="1:14" x14ac:dyDescent="0.3">
      <c r="B39" s="2" t="s">
        <v>32</v>
      </c>
      <c r="E39" s="4">
        <v>6.5</v>
      </c>
      <c r="F39" s="14">
        <f t="shared" si="2"/>
        <v>6.683962264150944</v>
      </c>
      <c r="L39" s="3"/>
      <c r="M39" s="14"/>
    </row>
    <row r="40" spans="1:14" x14ac:dyDescent="0.3">
      <c r="F40" s="15"/>
      <c r="G40" s="1"/>
      <c r="H40" s="6" t="s">
        <v>68</v>
      </c>
      <c r="K40" s="3"/>
      <c r="L40" s="3"/>
      <c r="M40" s="14"/>
    </row>
    <row r="41" spans="1:14" x14ac:dyDescent="0.3">
      <c r="A41" s="6" t="s">
        <v>41</v>
      </c>
      <c r="F41" s="14"/>
      <c r="G41" s="1" t="s">
        <v>2</v>
      </c>
      <c r="H41" t="s">
        <v>70</v>
      </c>
      <c r="K41" s="3">
        <v>1.4</v>
      </c>
      <c r="L41" s="3"/>
      <c r="M41" s="14">
        <f t="shared" si="1"/>
        <v>1.439622641509434</v>
      </c>
    </row>
    <row r="42" spans="1:14" x14ac:dyDescent="0.3">
      <c r="A42" s="7"/>
      <c r="B42" s="7" t="s">
        <v>42</v>
      </c>
      <c r="E42" s="3">
        <v>3.5</v>
      </c>
      <c r="F42" s="14">
        <f t="shared" ref="F42:F43" si="4">E42/1.06*1.09</f>
        <v>3.5990566037735849</v>
      </c>
      <c r="G42" s="1" t="s">
        <v>2</v>
      </c>
      <c r="H42" t="s">
        <v>71</v>
      </c>
      <c r="K42" s="3">
        <v>1.75</v>
      </c>
      <c r="L42" s="3"/>
      <c r="M42" s="14">
        <f t="shared" si="1"/>
        <v>1.7995283018867925</v>
      </c>
    </row>
    <row r="43" spans="1:14" x14ac:dyDescent="0.3">
      <c r="A43" s="7"/>
      <c r="B43" s="7" t="s">
        <v>43</v>
      </c>
      <c r="E43" s="3">
        <v>4.5</v>
      </c>
      <c r="F43" s="14">
        <f t="shared" si="4"/>
        <v>4.6273584905660385</v>
      </c>
      <c r="G43" s="1" t="s">
        <v>2</v>
      </c>
      <c r="H43" t="s">
        <v>72</v>
      </c>
      <c r="K43" s="3">
        <v>1.75</v>
      </c>
      <c r="L43" s="3"/>
      <c r="M43" s="14">
        <f t="shared" si="1"/>
        <v>1.7995283018867925</v>
      </c>
    </row>
    <row r="44" spans="1:14" x14ac:dyDescent="0.3">
      <c r="A44" s="7"/>
      <c r="B44" s="7" t="s">
        <v>44</v>
      </c>
      <c r="E44" s="3">
        <v>6.5</v>
      </c>
      <c r="F44" s="14">
        <f>E44/1.06*1.09</f>
        <v>6.683962264150944</v>
      </c>
      <c r="G44" s="1" t="s">
        <v>2</v>
      </c>
      <c r="H44" t="s">
        <v>73</v>
      </c>
      <c r="K44" s="3">
        <v>1.75</v>
      </c>
      <c r="M44" s="14">
        <f t="shared" si="1"/>
        <v>1.7995283018867925</v>
      </c>
    </row>
    <row r="45" spans="1:14" x14ac:dyDescent="0.3">
      <c r="G45" s="1" t="s">
        <v>2</v>
      </c>
      <c r="H45" t="s">
        <v>74</v>
      </c>
      <c r="K45" s="3">
        <v>1.75</v>
      </c>
      <c r="L45" s="11"/>
      <c r="M45" s="14">
        <f t="shared" si="1"/>
        <v>1.7995283018867925</v>
      </c>
    </row>
    <row r="46" spans="1:14" x14ac:dyDescent="0.3">
      <c r="B46" s="6" t="s">
        <v>80</v>
      </c>
      <c r="K46" s="3"/>
    </row>
    <row r="47" spans="1:14" x14ac:dyDescent="0.3">
      <c r="A47" s="1"/>
      <c r="B47" t="s">
        <v>77</v>
      </c>
      <c r="E47" s="16">
        <v>2</v>
      </c>
      <c r="H47" s="6" t="s">
        <v>75</v>
      </c>
      <c r="L47" s="11"/>
    </row>
    <row r="48" spans="1:14" x14ac:dyDescent="0.3">
      <c r="A48" s="1"/>
      <c r="B48" t="s">
        <v>78</v>
      </c>
      <c r="E48" s="16">
        <v>3</v>
      </c>
      <c r="G48" s="8"/>
      <c r="H48" s="8"/>
      <c r="I48" s="8"/>
      <c r="J48" s="8"/>
      <c r="K48" s="8"/>
    </row>
    <row r="49" spans="1:12" x14ac:dyDescent="0.3">
      <c r="A49" s="1"/>
      <c r="B49" t="s">
        <v>79</v>
      </c>
      <c r="E49" s="16">
        <v>0.5</v>
      </c>
      <c r="G49" s="9"/>
      <c r="H49" s="9"/>
      <c r="I49" s="9"/>
      <c r="J49" s="9"/>
      <c r="K49" s="9"/>
      <c r="L49" s="11"/>
    </row>
    <row r="50" spans="1:12" x14ac:dyDescent="0.3">
      <c r="G50" s="8"/>
      <c r="H50" s="8"/>
      <c r="I50" s="8"/>
      <c r="J50" s="8"/>
      <c r="K50" s="8"/>
    </row>
    <row r="51" spans="1:12" x14ac:dyDescent="0.3">
      <c r="A51" s="1"/>
      <c r="B51" s="2"/>
      <c r="G51" s="1"/>
      <c r="H51" s="1"/>
      <c r="I51" s="1"/>
      <c r="J51" s="1"/>
      <c r="K51" s="1"/>
    </row>
    <row r="52" spans="1:12" ht="15" customHeight="1" x14ac:dyDescent="0.3">
      <c r="A52" s="12" t="s">
        <v>33</v>
      </c>
      <c r="B52" s="8"/>
      <c r="C52" s="8"/>
      <c r="D52" s="8"/>
      <c r="E52" s="8"/>
      <c r="F52" s="8"/>
      <c r="L52" s="8"/>
    </row>
    <row r="53" spans="1:12" x14ac:dyDescent="0.3">
      <c r="A53" s="13" t="s">
        <v>34</v>
      </c>
      <c r="B53" s="9"/>
      <c r="C53" s="9"/>
      <c r="D53" s="9"/>
      <c r="E53" s="9"/>
      <c r="F53" s="9"/>
      <c r="L53" s="9"/>
    </row>
    <row r="54" spans="1:12" x14ac:dyDescent="0.3">
      <c r="A54" s="12" t="s">
        <v>35</v>
      </c>
      <c r="B54" s="8"/>
      <c r="C54" s="8"/>
      <c r="D54" s="8"/>
      <c r="E54" s="8"/>
      <c r="F54" s="8"/>
      <c r="L54" s="8"/>
    </row>
    <row r="55" spans="1:12" x14ac:dyDescent="0.3">
      <c r="A55" s="1"/>
      <c r="B55" s="1"/>
      <c r="C55" s="1"/>
      <c r="D55" s="1"/>
      <c r="E55" s="1"/>
      <c r="F55" s="1"/>
    </row>
  </sheetData>
  <mergeCells count="2">
    <mergeCell ref="A7:H7"/>
    <mergeCell ref="A6:G6"/>
  </mergeCells>
  <pageMargins left="0.11811023622047245" right="0.11811023622047245" top="0.19685039370078741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Prijslijst 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Santegoeds</dc:creator>
  <cp:lastModifiedBy>Wilma van dam</cp:lastModifiedBy>
  <cp:lastPrinted>2020-01-28T13:34:27Z</cp:lastPrinted>
  <dcterms:created xsi:type="dcterms:W3CDTF">2017-05-19T12:34:28Z</dcterms:created>
  <dcterms:modified xsi:type="dcterms:W3CDTF">2022-02-10T15:41:56Z</dcterms:modified>
</cp:coreProperties>
</file>